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<sst xmlns="http://schemas.openxmlformats.org/spreadsheetml/2006/main" count="10" uniqueCount="10">
  <si>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PENSION</t>
  </si>
  <si>
    <t>LUMPSUM</t>
  </si>
  <si>
    <t>For illustrative purposes only. Full details available from DES</t>
  </si>
  <si>
    <t>UNIT (1/80 of salary)</t>
  </si>
  <si>
    <t xml:space="preserve">GROSS 2 wk salary: </t>
  </si>
  <si>
    <t>ANNUAL SALARY</t>
  </si>
  <si>
    <r>
      <rPr>
        <b/>
        <i/>
        <sz val="18"/>
        <color indexed="12"/>
        <rFont val="Arial"/>
        <family val="0"/>
      </rPr>
      <t xml:space="preserve">      </t>
    </r>
    <r>
      <rPr>
        <b/>
        <i/>
        <u val="single"/>
        <sz val="18"/>
        <color indexed="12"/>
        <rFont val="Arial"/>
        <family val="0"/>
      </rPr>
      <t>INTO PENSION CALCULATOR</t>
    </r>
    <r>
      <rPr>
        <b/>
        <i/>
        <u val="single"/>
        <sz val="14"/>
        <color indexed="12"/>
        <rFont val="Arial"/>
        <family val="2"/>
      </rPr>
      <t xml:space="preserve"> </t>
    </r>
  </si>
  <si>
    <r>
      <rPr>
        <b/>
        <sz val="8"/>
        <color indexed="10"/>
        <rFont val="Arial"/>
        <family val="0"/>
      </rPr>
      <t xml:space="preserve">           PLEASE NOTE: </t>
    </r>
    <r>
      <rPr>
        <b/>
        <u val="single"/>
        <sz val="8"/>
        <color indexed="10"/>
        <rFont val="Arial"/>
        <family val="0"/>
      </rPr>
      <t>Allowances must be held for the last three years of service</t>
    </r>
  </si>
  <si>
    <r>
      <rPr>
        <b/>
        <sz val="8"/>
        <color indexed="10"/>
        <rFont val="Arial"/>
        <family val="0"/>
      </rPr>
      <t xml:space="preserve">                                      </t>
    </r>
    <r>
      <rPr>
        <b/>
        <u val="single"/>
        <sz val="8"/>
        <color indexed="10"/>
        <rFont val="Arial"/>
        <family val="0"/>
      </rPr>
      <t>in order to be fully reflected in pension.</t>
    </r>
  </si>
  <si>
    <t xml:space="preserve">YEARS of SERVICE (e.g. 36.25) 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</si>
</sst>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color indexed="12"/>
      <name val="Arial"/>
      <family val="2"/>
    </font>
    <font>
      <b/>
      <i/>
      <sz val="12"/>
      <color indexed="16"/>
      <name val="Arial Narrow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name val="Arial"/>
      <family val="2"/>
    </font>
    <font>
      <u val="single"/>
      <sz val="8"/>
      <color indexed="10"/>
      <name val="Arial"/>
      <family val="2"/>
    </font>
    <font>
      <b/>
      <i/>
      <sz val="18"/>
      <color indexed="12"/>
      <name val="Arial"/>
      <family val="0"/>
    </font>
    <font>
      <b/>
      <i/>
      <u val="single"/>
      <sz val="18"/>
      <color indexed="12"/>
      <name val="Arial"/>
      <family val="0"/>
    </font>
    <font>
      <b/>
      <sz val="8"/>
      <color indexed="10"/>
      <name val="Arial"/>
      <family val="0"/>
    </font>
    <font>
      <b/>
      <u val="single"/>
      <sz val="8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8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4"/>
  <sheetViews>
    <sheetView tabSelected="1" zoomScale="150" zoomScaleNormal="150" zoomScalePageLayoutView="0" workbookViewId="0" topLeftCell="A1">
      <selection activeCell="B28" sqref="B28"/>
    </sheetView>
  </sheetViews>
  <sheetFormatPr defaultColWidth="8.8515625" defaultRowHeight="12.75"/>
  <cols>
    <col min="1" max="1" width="8.421875" style="0" customWidth="1"/>
    <col min="2" max="2" width="8.8515625" style="0" customWidth="1"/>
    <col min="3" max="3" width="14.7109375" style="0" customWidth="1"/>
    <col min="4" max="4" width="12.7109375" style="0" customWidth="1"/>
    <col min="5" max="5" width="14.28125" style="0" customWidth="1"/>
    <col min="6" max="6" width="8.8515625" style="0" customWidth="1"/>
  </cols>
  <sheetData>
    <row r="3" spans="2:6" ht="23.25">
      <c r="B3" s="9" t="s">
        <v>6</v>
      </c>
      <c r="C3" s="10"/>
      <c r="D3" s="10"/>
      <c r="E3" s="10"/>
      <c r="F3" s="11"/>
    </row>
    <row r="4" spans="2:6" ht="13.5" thickBot="1">
      <c r="B4" s="12"/>
      <c r="C4" s="3"/>
      <c r="D4" s="3"/>
      <c r="E4" s="3"/>
      <c r="F4" s="13"/>
    </row>
    <row r="5" spans="2:6" ht="18.75" thickBot="1">
      <c r="B5" s="14" t="s">
        <v>4</v>
      </c>
      <c r="C5" s="3"/>
      <c r="D5" s="3"/>
      <c r="E5" s="1"/>
      <c r="F5" s="13"/>
    </row>
    <row r="6" spans="2:6" ht="13.5" thickBot="1">
      <c r="B6" s="12"/>
      <c r="C6" s="3"/>
      <c r="D6" s="3"/>
      <c r="E6" s="3"/>
      <c r="F6" s="13"/>
    </row>
    <row r="7" spans="2:6" ht="18.75" thickBot="1">
      <c r="B7" s="14" t="s">
        <v>5</v>
      </c>
      <c r="C7" s="3"/>
      <c r="D7" s="3"/>
      <c r="E7" s="2">
        <f>(E5*26.09)</f>
        <v>0</v>
      </c>
      <c r="F7" s="13"/>
    </row>
    <row r="8" spans="2:9" ht="13.5" thickBot="1">
      <c r="B8" s="12"/>
      <c r="C8" s="3"/>
      <c r="D8" s="3"/>
      <c r="E8" s="3"/>
      <c r="F8" s="13"/>
      <c r="I8" s="4"/>
    </row>
    <row r="9" spans="2:9" ht="12.75">
      <c r="B9" s="12"/>
      <c r="C9" s="3"/>
      <c r="D9" s="3"/>
      <c r="E9" s="3"/>
      <c r="F9" s="13"/>
      <c r="I9" s="5"/>
    </row>
    <row r="10" spans="2:6" ht="13.5" thickBot="1">
      <c r="B10" s="12"/>
      <c r="C10" s="3"/>
      <c r="D10" s="3"/>
      <c r="E10" s="3"/>
      <c r="F10" s="13"/>
    </row>
    <row r="11" spans="2:6" ht="18.75" thickBot="1">
      <c r="B11" s="14" t="s">
        <v>3</v>
      </c>
      <c r="C11" s="3"/>
      <c r="D11" s="3"/>
      <c r="E11" s="2">
        <f>(E7/80)</f>
        <v>0</v>
      </c>
      <c r="F11" s="13"/>
    </row>
    <row r="12" spans="2:6" ht="13.5" thickBot="1">
      <c r="B12" s="12"/>
      <c r="C12" s="3"/>
      <c r="D12" s="3"/>
      <c r="E12" s="3"/>
      <c r="F12" s="13"/>
    </row>
    <row r="13" spans="2:6" ht="18.75" thickBot="1">
      <c r="B13" s="14" t="s">
        <v>9</v>
      </c>
      <c r="C13" s="3"/>
      <c r="D13" s="3"/>
      <c r="E13" s="2"/>
      <c r="F13" s="13"/>
    </row>
    <row r="14" spans="2:6" ht="12.75">
      <c r="B14" s="12"/>
      <c r="C14" s="3"/>
      <c r="D14" s="3"/>
      <c r="E14" s="3"/>
      <c r="F14" s="13"/>
    </row>
    <row r="15" spans="2:6" ht="13.5" thickBot="1">
      <c r="B15" s="12"/>
      <c r="C15" s="3"/>
      <c r="D15" s="3"/>
      <c r="E15" s="3"/>
      <c r="F15" s="13"/>
    </row>
    <row r="16" spans="2:6" ht="19.5" thickBot="1">
      <c r="B16" s="15" t="s">
        <v>0</v>
      </c>
      <c r="C16" s="3"/>
      <c r="D16" s="3"/>
      <c r="E16" s="8">
        <f>(E11*E13)</f>
        <v>0</v>
      </c>
      <c r="F16" s="13"/>
    </row>
    <row r="17" spans="2:6" ht="12.75">
      <c r="B17" s="12"/>
      <c r="C17" s="3"/>
      <c r="D17" s="3"/>
      <c r="E17" s="3"/>
      <c r="F17" s="13"/>
    </row>
    <row r="18" spans="2:6" ht="13.5" thickBot="1">
      <c r="B18" s="12"/>
      <c r="C18" s="3"/>
      <c r="D18" s="3"/>
      <c r="E18" s="3"/>
      <c r="F18" s="13"/>
    </row>
    <row r="19" spans="2:6" s="7" customFormat="1" ht="19.5" thickBot="1">
      <c r="B19" s="15" t="s">
        <v>1</v>
      </c>
      <c r="C19" s="6"/>
      <c r="D19" s="6"/>
      <c r="E19" s="8">
        <f>(E16*3)</f>
        <v>0</v>
      </c>
      <c r="F19" s="16"/>
    </row>
    <row r="20" spans="2:6" ht="12.75">
      <c r="B20" s="12"/>
      <c r="C20" s="3"/>
      <c r="D20" s="3"/>
      <c r="E20" s="3"/>
      <c r="F20" s="13"/>
    </row>
    <row r="21" spans="2:6" ht="12.75">
      <c r="B21" s="20" t="s">
        <v>7</v>
      </c>
      <c r="C21" s="3"/>
      <c r="D21" s="3"/>
      <c r="E21" s="3"/>
      <c r="F21" s="13"/>
    </row>
    <row r="22" spans="2:6" ht="12.75">
      <c r="B22" s="21" t="s">
        <v>8</v>
      </c>
      <c r="C22" s="3"/>
      <c r="D22" s="3"/>
      <c r="E22" s="3"/>
      <c r="F22" s="13"/>
    </row>
    <row r="23" spans="2:6" ht="12.75">
      <c r="B23" s="21"/>
      <c r="C23" s="3"/>
      <c r="D23" s="3"/>
      <c r="E23" s="3"/>
      <c r="F23" s="13"/>
    </row>
    <row r="24" spans="2:6" ht="15.75">
      <c r="B24" s="17" t="s">
        <v>2</v>
      </c>
      <c r="C24" s="18"/>
      <c r="D24" s="18"/>
      <c r="E24" s="18"/>
      <c r="F24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Calculator</dc:title>
  <dc:subject/>
  <dc:creator>Michael Mangan</dc:creator>
  <cp:keywords>Pension calculator for retirements after 29 Feb 2012</cp:keywords>
  <dc:description/>
  <cp:lastModifiedBy>Erin McGann</cp:lastModifiedBy>
  <dcterms:created xsi:type="dcterms:W3CDTF">2009-10-09T08:39:48Z</dcterms:created>
  <dcterms:modified xsi:type="dcterms:W3CDTF">2019-07-05T17:41:12Z</dcterms:modified>
  <cp:category/>
  <cp:version/>
  <cp:contentType/>
  <cp:contentStatus/>
</cp:coreProperties>
</file>